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 showInkAnnotation="0"/>
  <mc:AlternateContent xmlns:mc="http://schemas.openxmlformats.org/markup-compatibility/2006">
    <mc:Choice Requires="x15">
      <x15ac:absPath xmlns:x15ac="http://schemas.microsoft.com/office/spreadsheetml/2010/11/ac" url="/Users/fredbeumer/Desktop/Utrechtzorg/Oefenbestanden/Excel 2016/"/>
    </mc:Choice>
  </mc:AlternateContent>
  <xr:revisionPtr revIDLastSave="0" documentId="8_{CDF82A28-BDDD-6A42-960E-7A85516ECAFD}" xr6:coauthVersionLast="41" xr6:coauthVersionMax="41" xr10:uidLastSave="{00000000-0000-0000-0000-000000000000}"/>
  <bookViews>
    <workbookView xWindow="5440" yWindow="2340" windowWidth="28160" windowHeight="16880" tabRatio="500" xr2:uid="{00000000-000D-0000-FFFF-FFFF00000000}"/>
  </bookViews>
  <sheets>
    <sheet name="Oefening 5" sheetId="1" r:id="rId1"/>
    <sheet name="Antwoorden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2" l="1"/>
  <c r="E24" i="2"/>
  <c r="F24" i="2"/>
  <c r="D23" i="2"/>
  <c r="E23" i="2"/>
  <c r="F23" i="2"/>
  <c r="D22" i="2"/>
  <c r="E22" i="2"/>
  <c r="F22" i="2"/>
  <c r="C24" i="2"/>
  <c r="C23" i="2"/>
  <c r="C22" i="2"/>
  <c r="C24" i="1" l="1"/>
  <c r="C23" i="1"/>
  <c r="C22" i="1"/>
</calcChain>
</file>

<file path=xl/sharedStrings.xml><?xml version="1.0" encoding="utf-8"?>
<sst xmlns="http://schemas.openxmlformats.org/spreadsheetml/2006/main" count="34" uniqueCount="17">
  <si>
    <t>Neerslagtotalen per maand</t>
  </si>
  <si>
    <t>in Amsterdam 2000-2003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</si>
  <si>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</si>
  <si>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</si>
  <si>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</si>
  <si>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</si>
  <si>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</si>
  <si>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</si>
  <si>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</si>
  <si>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</si>
  <si>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</si>
  <si>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</si>
  <si>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</si>
  <si>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</si>
  <si>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maximaal</t>
  </si>
  <si>
    <t>minimaal</t>
  </si>
  <si>
    <t>gemiddeld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</si>
</sst>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0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6">
    <xf numFmtId="0" fontId="0" fillId="0" borderId="0" xfId="0"/>
    <xf numFmtId="0" fontId="0" fillId="3" borderId="0" xfId="0" applyFill="1"/>
    <xf numFmtId="0" fontId="0" fillId="3" borderId="0" xfId="0" applyNumberFormat="1" applyFill="1"/>
    <xf numFmtId="164" fontId="0" fillId="3" borderId="2" xfId="0" applyNumberFormat="1" applyFill="1" applyBorder="1"/>
    <xf numFmtId="164" fontId="0" fillId="3" borderId="0" xfId="0" applyNumberFormat="1" applyFill="1" applyBorder="1"/>
    <xf numFmtId="164" fontId="0" fillId="3" borderId="3" xfId="0" applyNumberFormat="1" applyFill="1" applyBorder="1"/>
    <xf numFmtId="1" fontId="0" fillId="3" borderId="0" xfId="0" applyNumberFormat="1" applyFill="1" applyBorder="1"/>
    <xf numFmtId="1" fontId="0" fillId="3" borderId="3" xfId="0" applyNumberFormat="1" applyFill="1" applyBorder="1"/>
    <xf numFmtId="1" fontId="5" fillId="4" borderId="0" xfId="0" applyNumberFormat="1" applyFont="1" applyFill="1" applyBorder="1"/>
    <xf numFmtId="1" fontId="5" fillId="4" borderId="3" xfId="0" applyNumberFormat="1" applyFont="1" applyFill="1" applyBorder="1"/>
    <xf numFmtId="164" fontId="5" fillId="4" borderId="2" xfId="0" applyNumberFormat="1" applyFont="1" applyFill="1" applyBorder="1"/>
    <xf numFmtId="0" fontId="5" fillId="4" borderId="2" xfId="0" applyNumberFormat="1" applyFont="1" applyFill="1" applyBorder="1"/>
    <xf numFmtId="0" fontId="5" fillId="4" borderId="5" xfId="0" applyNumberFormat="1" applyFont="1" applyFill="1" applyBorder="1"/>
    <xf numFmtId="164" fontId="2" fillId="6" borderId="4" xfId="0" applyNumberFormat="1" applyFont="1" applyFill="1" applyBorder="1"/>
    <xf numFmtId="164" fontId="3" fillId="5" borderId="4" xfId="0" applyNumberFormat="1" applyFont="1" applyFill="1" applyBorder="1"/>
    <xf numFmtId="164" fontId="4" fillId="4" borderId="1" xfId="1" applyNumberFormat="1" applyFont="1" applyFill="1" applyAlignment="1">
      <alignment horizontal="center"/>
    </xf>
  </cellXfs>
  <cellStyles count="2">
    <cellStyle name="Notitie" xfId="1" builtinId="10"/>
    <cellStyle name="Standaard" xfId="0" builtinId="0"/>
  </cellStyles>
  <dxfs count="0"/>
  <tableStyles count="0" defaultTableStyle="TableStyleMedium9" defaultPivotStyle="PivotStyleMedium7"/>
  <colors>
    <mruColors>
      <color rgb="FF3482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5</xdr:row>
      <xdr:rowOff>9525</xdr:rowOff>
    </xdr:from>
    <xdr:to>
      <xdr:col>14</xdr:col>
      <xdr:colOff>431801</xdr:colOff>
      <xdr:row>17</xdr:row>
      <xdr:rowOff>133350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7700" y="1089025"/>
          <a:ext cx="6921501" cy="2562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5</xdr:row>
      <xdr:rowOff>9525</xdr:rowOff>
    </xdr:from>
    <xdr:to>
      <xdr:col>13</xdr:col>
      <xdr:colOff>38101</xdr:colOff>
      <xdr:row>17</xdr:row>
      <xdr:rowOff>133350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61EDA16-4EA8-0C4F-BA1E-93519D503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7700" y="1203325"/>
          <a:ext cx="5702301" cy="2562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9"/>
  <sheetViews>
    <sheetView tabSelected="1" workbookViewId="0"/>
  </sheetViews>
  <sheetFormatPr baseColWidth="10" defaultColWidth="8.83203125" defaultRowHeight="16" x14ac:dyDescent="0.2"/>
  <cols>
    <col min="2" max="2" width="26.6640625" customWidth="1"/>
    <col min="3" max="3" width="10.83203125" bestFit="1" customWidth="1"/>
    <col min="6" max="6" width="9.6640625" bestFit="1" customWidth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2"/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">
      <c r="A3" s="2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3" x14ac:dyDescent="0.25">
      <c r="A4" s="2"/>
      <c r="B4" s="15" t="s">
        <v>0</v>
      </c>
      <c r="C4" s="15"/>
      <c r="D4" s="15"/>
      <c r="E4" s="15"/>
      <c r="F4" s="15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3" x14ac:dyDescent="0.25">
      <c r="A5" s="2"/>
      <c r="B5" s="15" t="s">
        <v>1</v>
      </c>
      <c r="C5" s="15"/>
      <c r="D5" s="15"/>
      <c r="E5" s="15"/>
      <c r="F5" s="15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2"/>
      <c r="B6" s="3"/>
      <c r="C6" s="4"/>
      <c r="D6" s="4"/>
      <c r="E6" s="4"/>
      <c r="F6" s="5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">
      <c r="A7" s="2"/>
      <c r="B7" s="3"/>
      <c r="C7" s="8">
        <v>2000</v>
      </c>
      <c r="D7" s="8">
        <v>2001</v>
      </c>
      <c r="E7" s="8">
        <v>2002</v>
      </c>
      <c r="F7" s="9">
        <v>2003</v>
      </c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">
      <c r="A8" s="2"/>
      <c r="B8" s="3"/>
      <c r="C8" s="6"/>
      <c r="D8" s="6"/>
      <c r="E8" s="6"/>
      <c r="F8" s="7"/>
      <c r="G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">
      <c r="A9" s="2"/>
      <c r="B9" s="10" t="s">
        <v>2</v>
      </c>
      <c r="C9" s="13">
        <v>67.7</v>
      </c>
      <c r="D9" s="13">
        <v>83.5</v>
      </c>
      <c r="E9" s="13">
        <v>30.6</v>
      </c>
      <c r="F9" s="13">
        <v>99.1</v>
      </c>
      <c r="G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">
      <c r="A10" s="2"/>
      <c r="B10" s="10" t="s">
        <v>3</v>
      </c>
      <c r="C10" s="13">
        <v>111.5</v>
      </c>
      <c r="D10" s="13">
        <v>37.700000000000003</v>
      </c>
      <c r="E10" s="13">
        <v>46.1</v>
      </c>
      <c r="F10" s="13">
        <v>39.299999999999997</v>
      </c>
      <c r="G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">
      <c r="A11" s="2"/>
      <c r="B11" s="10" t="s">
        <v>4</v>
      </c>
      <c r="C11" s="13">
        <v>29.4</v>
      </c>
      <c r="D11" s="13">
        <v>24.6</v>
      </c>
      <c r="E11" s="13">
        <v>92.8</v>
      </c>
      <c r="F11" s="13">
        <v>95.3</v>
      </c>
      <c r="G11" s="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">
      <c r="A12" s="2"/>
      <c r="B12" s="10" t="s">
        <v>5</v>
      </c>
      <c r="C12" s="13">
        <v>62.3</v>
      </c>
      <c r="D12" s="13">
        <v>69.400000000000006</v>
      </c>
      <c r="E12" s="13">
        <v>56.5</v>
      </c>
      <c r="F12" s="13">
        <v>52.8</v>
      </c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">
      <c r="A13" s="2"/>
      <c r="B13" s="10" t="s">
        <v>6</v>
      </c>
      <c r="C13" s="13">
        <v>19</v>
      </c>
      <c r="D13" s="13">
        <v>26.9</v>
      </c>
      <c r="E13" s="13">
        <v>49.3</v>
      </c>
      <c r="F13" s="13">
        <v>69.400000000000006</v>
      </c>
      <c r="G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">
      <c r="A14" s="2"/>
      <c r="B14" s="10" t="s">
        <v>7</v>
      </c>
      <c r="C14" s="13">
        <v>95.5</v>
      </c>
      <c r="D14" s="13">
        <v>100.3</v>
      </c>
      <c r="E14" s="13">
        <v>116.7</v>
      </c>
      <c r="F14" s="13">
        <v>55</v>
      </c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">
      <c r="A15" s="2"/>
      <c r="B15" s="10" t="s">
        <v>8</v>
      </c>
      <c r="C15" s="13">
        <v>30.4</v>
      </c>
      <c r="D15" s="13">
        <v>110.6</v>
      </c>
      <c r="E15" s="13">
        <v>67.599999999999994</v>
      </c>
      <c r="F15" s="13">
        <v>68.8</v>
      </c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">
      <c r="A16" s="2"/>
      <c r="B16" s="10" t="s">
        <v>9</v>
      </c>
      <c r="C16" s="13">
        <v>44.3</v>
      </c>
      <c r="D16" s="13">
        <v>15.7</v>
      </c>
      <c r="E16" s="13">
        <v>180.5</v>
      </c>
      <c r="F16" s="13">
        <v>81.2</v>
      </c>
      <c r="G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">
      <c r="A17" s="2"/>
      <c r="B17" s="10" t="s">
        <v>10</v>
      </c>
      <c r="C17" s="13">
        <v>56.5</v>
      </c>
      <c r="D17" s="13">
        <v>55.7</v>
      </c>
      <c r="E17" s="13">
        <v>31.3</v>
      </c>
      <c r="F17" s="13">
        <v>118.7</v>
      </c>
      <c r="G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">
      <c r="A18" s="2"/>
      <c r="B18" s="10" t="s">
        <v>11</v>
      </c>
      <c r="C18" s="13">
        <v>80</v>
      </c>
      <c r="D18" s="13">
        <v>24.4</v>
      </c>
      <c r="E18" s="13">
        <v>81.3</v>
      </c>
      <c r="F18" s="13">
        <v>60.6</v>
      </c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">
      <c r="A19" s="2"/>
      <c r="B19" s="10" t="s">
        <v>12</v>
      </c>
      <c r="C19" s="13">
        <v>66.099999999999994</v>
      </c>
      <c r="D19" s="13">
        <v>174.6</v>
      </c>
      <c r="E19" s="13">
        <v>87.8</v>
      </c>
      <c r="F19" s="13">
        <v>33.6</v>
      </c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">
      <c r="A20" s="2"/>
      <c r="B20" s="10" t="s">
        <v>13</v>
      </c>
      <c r="C20" s="13">
        <v>96.7</v>
      </c>
      <c r="D20" s="13">
        <v>70.400000000000006</v>
      </c>
      <c r="E20" s="13">
        <v>76</v>
      </c>
      <c r="F20" s="13">
        <v>121.5</v>
      </c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">
      <c r="A21" s="2"/>
      <c r="B21" s="11"/>
      <c r="C21" s="1"/>
      <c r="D21" s="1"/>
      <c r="E21" s="1"/>
      <c r="F21" s="1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">
      <c r="A22" s="2"/>
      <c r="B22" s="11" t="s">
        <v>14</v>
      </c>
      <c r="C22" s="14">
        <f>MAX(C9:C20)</f>
        <v>111.5</v>
      </c>
      <c r="D22" s="14"/>
      <c r="E22" s="14"/>
      <c r="F22" s="14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">
      <c r="A23" s="2"/>
      <c r="B23" s="11" t="s">
        <v>15</v>
      </c>
      <c r="C23" s="14">
        <f>MIN(C9:C20)</f>
        <v>19</v>
      </c>
      <c r="D23" s="14"/>
      <c r="E23" s="14"/>
      <c r="F23" s="14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">
      <c r="A24" s="2"/>
      <c r="B24" s="12" t="s">
        <v>16</v>
      </c>
      <c r="C24" s="14">
        <f>AVERAGE(C9:C20)</f>
        <v>63.283333333333331</v>
      </c>
      <c r="D24" s="14"/>
      <c r="E24" s="14"/>
      <c r="F24" s="14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">
      <c r="A25" s="2"/>
      <c r="B25" s="2"/>
      <c r="C25" s="2"/>
      <c r="D25" s="2"/>
      <c r="E25" s="2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</sheetData>
  <mergeCells count="2">
    <mergeCell ref="B4:F4"/>
    <mergeCell ref="B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D43D3-6D46-0D4F-B987-DD3E05F83046}">
  <dimension ref="A1:Y79"/>
  <sheetViews>
    <sheetView workbookViewId="0">
      <selection activeCell="E29" sqref="E29"/>
    </sheetView>
  </sheetViews>
  <sheetFormatPr baseColWidth="10" defaultColWidth="8.83203125" defaultRowHeight="16" x14ac:dyDescent="0.2"/>
  <cols>
    <col min="2" max="2" width="26.6640625" customWidth="1"/>
    <col min="3" max="3" width="10.83203125" bestFit="1" customWidth="1"/>
    <col min="6" max="6" width="9.6640625" bestFit="1" customWidth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2"/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">
      <c r="A3" s="2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3" x14ac:dyDescent="0.25">
      <c r="A4" s="2"/>
      <c r="B4" s="15" t="s">
        <v>0</v>
      </c>
      <c r="C4" s="15"/>
      <c r="D4" s="15"/>
      <c r="E4" s="15"/>
      <c r="F4" s="15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3" x14ac:dyDescent="0.25">
      <c r="A5" s="2"/>
      <c r="B5" s="15" t="s">
        <v>1</v>
      </c>
      <c r="C5" s="15"/>
      <c r="D5" s="15"/>
      <c r="E5" s="15"/>
      <c r="F5" s="15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2"/>
      <c r="B6" s="3"/>
      <c r="C6" s="4"/>
      <c r="D6" s="4"/>
      <c r="E6" s="4"/>
      <c r="F6" s="5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">
      <c r="A7" s="2"/>
      <c r="B7" s="3"/>
      <c r="C7" s="8">
        <v>2000</v>
      </c>
      <c r="D7" s="8">
        <v>2001</v>
      </c>
      <c r="E7" s="8">
        <v>2002</v>
      </c>
      <c r="F7" s="9">
        <v>2003</v>
      </c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">
      <c r="A8" s="2"/>
      <c r="B8" s="3"/>
      <c r="C8" s="6"/>
      <c r="D8" s="6"/>
      <c r="E8" s="6"/>
      <c r="F8" s="7"/>
      <c r="G8" s="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">
      <c r="A9" s="2"/>
      <c r="B9" s="10" t="s">
        <v>2</v>
      </c>
      <c r="C9" s="13">
        <v>67.7</v>
      </c>
      <c r="D9" s="13">
        <v>83.5</v>
      </c>
      <c r="E9" s="13">
        <v>30.6</v>
      </c>
      <c r="F9" s="13">
        <v>99.1</v>
      </c>
      <c r="G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">
      <c r="A10" s="2"/>
      <c r="B10" s="10" t="s">
        <v>3</v>
      </c>
      <c r="C10" s="13">
        <v>111.5</v>
      </c>
      <c r="D10" s="13">
        <v>37.700000000000003</v>
      </c>
      <c r="E10" s="13">
        <v>46.1</v>
      </c>
      <c r="F10" s="13">
        <v>39.299999999999997</v>
      </c>
      <c r="G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">
      <c r="A11" s="2"/>
      <c r="B11" s="10" t="s">
        <v>4</v>
      </c>
      <c r="C11" s="13">
        <v>29.4</v>
      </c>
      <c r="D11" s="13">
        <v>24.6</v>
      </c>
      <c r="E11" s="13">
        <v>92.8</v>
      </c>
      <c r="F11" s="13">
        <v>95.3</v>
      </c>
      <c r="G11" s="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">
      <c r="A12" s="2"/>
      <c r="B12" s="10" t="s">
        <v>5</v>
      </c>
      <c r="C12" s="13">
        <v>62.3</v>
      </c>
      <c r="D12" s="13">
        <v>69.400000000000006</v>
      </c>
      <c r="E12" s="13">
        <v>56.5</v>
      </c>
      <c r="F12" s="13">
        <v>52.8</v>
      </c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">
      <c r="A13" s="2"/>
      <c r="B13" s="10" t="s">
        <v>6</v>
      </c>
      <c r="C13" s="13">
        <v>19</v>
      </c>
      <c r="D13" s="13">
        <v>26.9</v>
      </c>
      <c r="E13" s="13">
        <v>49.3</v>
      </c>
      <c r="F13" s="13">
        <v>69.400000000000006</v>
      </c>
      <c r="G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">
      <c r="A14" s="2"/>
      <c r="B14" s="10" t="s">
        <v>7</v>
      </c>
      <c r="C14" s="13">
        <v>95.5</v>
      </c>
      <c r="D14" s="13">
        <v>100.3</v>
      </c>
      <c r="E14" s="13">
        <v>116.7</v>
      </c>
      <c r="F14" s="13">
        <v>55</v>
      </c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">
      <c r="A15" s="2"/>
      <c r="B15" s="10" t="s">
        <v>8</v>
      </c>
      <c r="C15" s="13">
        <v>30.4</v>
      </c>
      <c r="D15" s="13">
        <v>110.6</v>
      </c>
      <c r="E15" s="13">
        <v>67.599999999999994</v>
      </c>
      <c r="F15" s="13">
        <v>68.8</v>
      </c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">
      <c r="A16" s="2"/>
      <c r="B16" s="10" t="s">
        <v>9</v>
      </c>
      <c r="C16" s="13">
        <v>44.3</v>
      </c>
      <c r="D16" s="13">
        <v>15.7</v>
      </c>
      <c r="E16" s="13">
        <v>180.5</v>
      </c>
      <c r="F16" s="13">
        <v>81.2</v>
      </c>
      <c r="G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">
      <c r="A17" s="2"/>
      <c r="B17" s="10" t="s">
        <v>10</v>
      </c>
      <c r="C17" s="13">
        <v>56.5</v>
      </c>
      <c r="D17" s="13">
        <v>55.7</v>
      </c>
      <c r="E17" s="13">
        <v>31.3</v>
      </c>
      <c r="F17" s="13">
        <v>118.7</v>
      </c>
      <c r="G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">
      <c r="A18" s="2"/>
      <c r="B18" s="10" t="s">
        <v>11</v>
      </c>
      <c r="C18" s="13">
        <v>80</v>
      </c>
      <c r="D18" s="13">
        <v>24.4</v>
      </c>
      <c r="E18" s="13">
        <v>81.3</v>
      </c>
      <c r="F18" s="13">
        <v>60.6</v>
      </c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">
      <c r="A19" s="2"/>
      <c r="B19" s="10" t="s">
        <v>12</v>
      </c>
      <c r="C19" s="13">
        <v>66.099999999999994</v>
      </c>
      <c r="D19" s="13">
        <v>174.6</v>
      </c>
      <c r="E19" s="13">
        <v>87.8</v>
      </c>
      <c r="F19" s="13">
        <v>33.6</v>
      </c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">
      <c r="A20" s="2"/>
      <c r="B20" s="10" t="s">
        <v>13</v>
      </c>
      <c r="C20" s="13">
        <v>96.7</v>
      </c>
      <c r="D20" s="13">
        <v>70.400000000000006</v>
      </c>
      <c r="E20" s="13">
        <v>76</v>
      </c>
      <c r="F20" s="13">
        <v>121.5</v>
      </c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">
      <c r="A21" s="2"/>
      <c r="B21" s="11"/>
      <c r="C21" s="1"/>
      <c r="D21" s="1"/>
      <c r="E21" s="1"/>
      <c r="F21" s="1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">
      <c r="A22" s="2"/>
      <c r="B22" s="11" t="s">
        <v>14</v>
      </c>
      <c r="C22" s="14">
        <f>MAX(C9:C20)</f>
        <v>111.5</v>
      </c>
      <c r="D22" s="14">
        <f t="shared" ref="D22:F22" si="0">MAX(D9:D20)</f>
        <v>174.6</v>
      </c>
      <c r="E22" s="14">
        <f t="shared" si="0"/>
        <v>180.5</v>
      </c>
      <c r="F22" s="14">
        <f t="shared" si="0"/>
        <v>121.5</v>
      </c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">
      <c r="A23" s="2"/>
      <c r="B23" s="11" t="s">
        <v>15</v>
      </c>
      <c r="C23" s="14">
        <f>MIN(C9:C20)</f>
        <v>19</v>
      </c>
      <c r="D23" s="14">
        <f t="shared" ref="D23:F23" si="1">MIN(D9:D20)</f>
        <v>15.7</v>
      </c>
      <c r="E23" s="14">
        <f t="shared" si="1"/>
        <v>30.6</v>
      </c>
      <c r="F23" s="14">
        <f t="shared" si="1"/>
        <v>33.6</v>
      </c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">
      <c r="A24" s="2"/>
      <c r="B24" s="12" t="s">
        <v>16</v>
      </c>
      <c r="C24" s="14">
        <f>AVERAGE(C9:C20)</f>
        <v>63.283333333333331</v>
      </c>
      <c r="D24" s="14">
        <f t="shared" ref="D24:F24" si="2">AVERAGE(D9:D20)</f>
        <v>66.149999999999991</v>
      </c>
      <c r="E24" s="14">
        <f t="shared" si="2"/>
        <v>76.374999999999986</v>
      </c>
      <c r="F24" s="14">
        <f t="shared" si="2"/>
        <v>74.608333333333334</v>
      </c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">
      <c r="A25" s="2"/>
      <c r="B25" s="2"/>
      <c r="C25" s="2"/>
      <c r="D25" s="2"/>
      <c r="E25" s="2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</sheetData>
  <mergeCells count="2">
    <mergeCell ref="B4:F4"/>
    <mergeCell ref="B5:F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CC47356F656149AEDD21A7048DF849" ma:contentTypeVersion="10" ma:contentTypeDescription="Een nieuw document maken." ma:contentTypeScope="" ma:versionID="0c6a71c3831b10ddbb8f1cae4e016dc3">
  <xsd:schema xmlns:xsd="http://www.w3.org/2001/XMLSchema" xmlns:xs="http://www.w3.org/2001/XMLSchema" xmlns:p="http://schemas.microsoft.com/office/2006/metadata/properties" xmlns:ns2="a54e68df-b62e-4fe9-a444-6394041cf2f1" xmlns:ns3="195ad4a4-80db-4ebb-b539-99146a9d0d7b" targetNamespace="http://schemas.microsoft.com/office/2006/metadata/properties" ma:root="true" ma:fieldsID="ff246bc4f6c1efaa21d8d5118972c475" ns2:_="" ns3:_="">
    <xsd:import namespace="a54e68df-b62e-4fe9-a444-6394041cf2f1"/>
    <xsd:import namespace="195ad4a4-80db-4ebb-b539-99146a9d0d7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e68df-b62e-4fe9-a444-6394041cf2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ad4a4-80db-4ebb-b539-99146a9d0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C95ED7-84E7-4711-9A09-A8FE6D905A5B}"/>
</file>

<file path=customXml/itemProps2.xml><?xml version="1.0" encoding="utf-8"?>
<ds:datastoreItem xmlns:ds="http://schemas.openxmlformats.org/officeDocument/2006/customXml" ds:itemID="{74EE096C-A995-4A0F-9444-5146F2A87756}"/>
</file>

<file path=customXml/itemProps3.xml><?xml version="1.0" encoding="utf-8"?>
<ds:datastoreItem xmlns:ds="http://schemas.openxmlformats.org/officeDocument/2006/customXml" ds:itemID="{B05D97AC-FFE4-450B-9B02-E02D0D534F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Oefening 5</vt:lpstr>
      <vt:lpstr>Antwoorden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2016-01-25T10:28:00Z</dcterms:created>
  <dcterms:modified xsi:type="dcterms:W3CDTF">2019-03-03T17:39:08Z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0x01010043CC47356F656149AEDD21A7048DF849</vt:lpwstr>
  </property>
</Properties>
</file>